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9720" windowHeight="6555" activeTab="0"/>
  </bookViews>
  <sheets>
    <sheet name="свод доходов 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<sst xmlns="http://schemas.openxmlformats.org/spreadsheetml/2006/main" count="49" uniqueCount="49">
  <si>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Налог на доходы физических лиц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</si>
  <si>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</si>
  <si>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</si>
  <si>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Наименование доходов</t>
  </si>
  <si>
    <t>Код бюджетной классификации Российской Федерации</t>
  </si>
  <si>
    <t>1 00 00000 00 0000 000</t>
  </si>
  <si>
    <t>НАЛОГИ НА ПРИБЫЛЬ, ДОХОДЫ</t>
  </si>
  <si>
    <t>1 01 00000 00 0000 000</t>
  </si>
  <si>
    <t>1 01 02000 01 0000 110</t>
  </si>
  <si>
    <t>1 06 00000 00 0000 000</t>
  </si>
  <si>
    <t>1 08 00000 00 0000 000</t>
  </si>
  <si>
    <t>2 00 00000 00 0000 000</t>
  </si>
  <si>
    <t>Безвозмездные поступления от других бюджетов бюджетной системы Российской Федерации</t>
  </si>
  <si>
    <t>Сумма,                              тыс. рублей</t>
  </si>
  <si>
    <t>ГОСУДАРСТВЕННАЯ ПОШЛИНА</t>
  </si>
  <si>
    <t>2 02 00000 00 0000 000</t>
  </si>
  <si>
    <t>Дотации бюджетам субъектов Российской Федерации и муниципальных образований</t>
  </si>
  <si>
    <t>НАЛОГИ НА ИМУЩЕСТВО</t>
  </si>
  <si>
    <t>Всего доходов</t>
  </si>
  <si>
    <t>Земельный налог</t>
  </si>
  <si>
    <t>Налог на имущество физических лиц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</si>
  <si>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</si>
  <si>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1 08 04000 01 0000 110</t>
  </si>
  <si>
    <t>НАЛОГОВЫЕ И НЕНАЛОГОВЫЕ ДОХОДЫ</t>
  </si>
  <si>
    <t>1 06 01000 00 0000 110</t>
  </si>
  <si>
    <t>1 06 06000 00 0000 110</t>
  </si>
  <si>
    <t xml:space="preserve">Иные межбюджетные трансферты </t>
  </si>
  <si>
    <t xml:space="preserve"> Дотации бюджетам сельских поселений на выравнивание уровня бюджетной обеспеченности</t>
  </si>
  <si>
    <t xml:space="preserve"> дотация из областного бюджета на выравнивание  уровня бюджетной обеспеченности</t>
  </si>
  <si>
    <t xml:space="preserve"> дотации из районного бюджета на выравнивание  уровня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</si>
  <si>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</si>
  <si>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</si>
  <si>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района,в части электроосвещения,за счет средств муниципального дорожного фонда </t>
  </si>
  <si>
    <t xml:space="preserve">софинансирование воросов местного значения </t>
  </si>
  <si>
    <t xml:space="preserve"> субвенции  бюджетам сельских поселений на выполнение государственных полномочий в сфере административных правонарушений</t>
  </si>
  <si>
    <t xml:space="preserve"> субвенции  бюджетам сельских поселений на осуществление полномочий по первичному воинскому учету на территориях,где отсутствуют военные комиссариаты</t>
  </si>
  <si>
    <t>Прочие межбюджетные трансферты передаваемые бюджетам сельских поселений</t>
  </si>
  <si>
    <t>Прогнозируемое поступление доходов местного бюджета на 2019 год</t>
  </si>
  <si>
    <t>2 02 49999 10 0000 150</t>
  </si>
  <si>
    <t>2 02 40014 10 0000 150</t>
  </si>
  <si>
    <t>2 02 40000 00 0000 150</t>
  </si>
  <si>
    <t>2 02 30024 10 0000 150</t>
  </si>
  <si>
    <t>2 02 35118 10 0000 150</t>
  </si>
  <si>
    <t>2 02 30000 00 0000 150</t>
  </si>
  <si>
    <t>2 02 15001 10 0000 150</t>
  </si>
  <si>
    <t>2 02 10000 00 0000 150</t>
  </si>
  <si>
    <t>Приложение №4 к решению Совета депутатов "О местном бюджете на 2019 год" от "25"  декабря 2018 год №17</t>
  </si>
  <si>
    <t>мероприятия в сфере обеспечения пожарной безопасности</t>
  </si>
  <si>
    <t>Приложение № 1     к решению Совета депутатов "О внесении изменений и дополнений в решение О местном бюджете на 2019 год" от "20" марта  2019 года №27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</si>
</sst>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_р_._-;\-* #,##0.0_р_._-;_-* &quot;-&quot;?_р_._-;_-@_-"/>
    <numFmt numFmtId="176" formatCode="0.0%"/>
    <numFmt numFmtId="177" formatCode="_-* #,##0_р_._-;\-* #,##0_р_._-;_-* &quot;-&quot;?_р_._-;_-@_-"/>
    <numFmt numFmtId="178" formatCode="#,##0.0_ ;\-#,##0.0\ "/>
    <numFmt numFmtId="179" formatCode="0.0"/>
    <numFmt numFmtId="180" formatCode="[$€-2]\ ###,000_);[Red]\([$€-2]\ ###,000\)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\ _₽_-;\-* #,##0.0\ _₽_-;_-* &quot;-&quot;?\ _₽_-;_-@_-"/>
  </numFmts>
  <fonts count="41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75" fontId="0" fillId="0" borderId="1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175" fontId="0" fillId="0" borderId="1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 indent="2"/>
    </xf>
    <xf numFmtId="49" fontId="0" fillId="0" borderId="16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75" fontId="1" fillId="0" borderId="1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2"/>
    </xf>
    <xf numFmtId="0" fontId="1" fillId="0" borderId="23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175" fontId="1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/>
    </xf>
    <xf numFmtId="175" fontId="0" fillId="0" borderId="28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25">
      <selection activeCell="H4" sqref="H4"/>
    </sheetView>
  </sheetViews>
  <sheetFormatPr defaultColWidth="9.00390625" defaultRowHeight="12.75"/>
  <cols>
    <col min="1" max="1" width="52.625" style="1" customWidth="1"/>
    <col min="2" max="2" width="21.625" style="1" customWidth="1"/>
    <col min="3" max="3" width="18.25390625" style="1" customWidth="1"/>
    <col min="4" max="16384" width="9.125" style="1" customWidth="1"/>
  </cols>
  <sheetData>
    <row r="1" spans="2:3" ht="53.25" customHeight="1">
      <c r="B1" s="35" t="s">
        <v>48</v>
      </c>
      <c r="C1" s="35"/>
    </row>
    <row r="2" spans="2:3" ht="42" customHeight="1">
      <c r="B2" s="34" t="s">
        <v>46</v>
      </c>
      <c r="C2" s="34"/>
    </row>
    <row r="3" spans="1:3" ht="23.25" customHeight="1" thickBot="1">
      <c r="A3" s="33" t="s">
        <v>37</v>
      </c>
      <c r="B3" s="33"/>
      <c r="C3" s="33"/>
    </row>
    <row r="4" spans="1:3" ht="47.25" customHeight="1">
      <c r="A4" s="14" t="s">
        <v>3</v>
      </c>
      <c r="B4" s="15" t="s">
        <v>4</v>
      </c>
      <c r="C4" s="16" t="s">
        <v>13</v>
      </c>
    </row>
    <row r="5" spans="1:3" ht="9" customHeight="1">
      <c r="A5" s="17">
        <v>1</v>
      </c>
      <c r="B5" s="2">
        <v>2</v>
      </c>
      <c r="C5" s="18">
        <v>3</v>
      </c>
    </row>
    <row r="6" spans="1:3" ht="13.5" customHeight="1">
      <c r="A6" s="19" t="s">
        <v>23</v>
      </c>
      <c r="B6" s="3" t="s">
        <v>5</v>
      </c>
      <c r="C6" s="20">
        <f>C7+C9+C12</f>
        <v>531</v>
      </c>
    </row>
    <row r="7" spans="1:3" ht="13.5" customHeight="1">
      <c r="A7" s="21" t="s">
        <v>6</v>
      </c>
      <c r="B7" s="4" t="s">
        <v>7</v>
      </c>
      <c r="C7" s="7">
        <f>C8</f>
        <v>111.2</v>
      </c>
    </row>
    <row r="8" spans="1:3" ht="13.5" customHeight="1">
      <c r="A8" s="8" t="s">
        <v>0</v>
      </c>
      <c r="B8" s="4" t="s">
        <v>8</v>
      </c>
      <c r="C8" s="7">
        <v>111.2</v>
      </c>
    </row>
    <row r="9" spans="1:3" ht="13.5" customHeight="1">
      <c r="A9" s="6" t="s">
        <v>17</v>
      </c>
      <c r="B9" s="4" t="s">
        <v>9</v>
      </c>
      <c r="C9" s="7">
        <f>C10+C11</f>
        <v>415.5</v>
      </c>
    </row>
    <row r="10" spans="1:3" ht="13.5" customHeight="1">
      <c r="A10" s="8" t="s">
        <v>20</v>
      </c>
      <c r="B10" s="4" t="s">
        <v>24</v>
      </c>
      <c r="C10" s="7">
        <v>25.4</v>
      </c>
    </row>
    <row r="11" spans="1:3" ht="13.5" customHeight="1">
      <c r="A11" s="8" t="s">
        <v>19</v>
      </c>
      <c r="B11" s="4" t="s">
        <v>25</v>
      </c>
      <c r="C11" s="7">
        <v>390.1</v>
      </c>
    </row>
    <row r="12" spans="1:3" ht="15.75" customHeight="1">
      <c r="A12" s="6" t="s">
        <v>14</v>
      </c>
      <c r="B12" s="4" t="s">
        <v>10</v>
      </c>
      <c r="C12" s="7">
        <f>C13</f>
        <v>4.3</v>
      </c>
    </row>
    <row r="13" spans="1:3" ht="39.75" customHeight="1">
      <c r="A13" s="8" t="s">
        <v>21</v>
      </c>
      <c r="B13" s="4" t="s">
        <v>22</v>
      </c>
      <c r="C13" s="7">
        <v>4.3</v>
      </c>
    </row>
    <row r="14" spans="1:3" ht="15.75" customHeight="1">
      <c r="A14" s="19" t="s">
        <v>1</v>
      </c>
      <c r="B14" s="3" t="s">
        <v>11</v>
      </c>
      <c r="C14" s="20">
        <f>C15</f>
        <v>5927.7</v>
      </c>
    </row>
    <row r="15" spans="1:3" ht="30" customHeight="1">
      <c r="A15" s="21" t="s">
        <v>12</v>
      </c>
      <c r="B15" s="4" t="s">
        <v>15</v>
      </c>
      <c r="C15" s="7">
        <f>C16+C20+C24</f>
        <v>5927.7</v>
      </c>
    </row>
    <row r="16" spans="1:3" ht="25.5">
      <c r="A16" s="8" t="s">
        <v>16</v>
      </c>
      <c r="B16" s="4" t="s">
        <v>45</v>
      </c>
      <c r="C16" s="7">
        <f>C17</f>
        <v>677.1</v>
      </c>
    </row>
    <row r="17" spans="1:3" ht="25.5" customHeight="1">
      <c r="A17" s="22" t="s">
        <v>27</v>
      </c>
      <c r="B17" s="4" t="s">
        <v>44</v>
      </c>
      <c r="C17" s="7">
        <f>C18+C19</f>
        <v>677.1</v>
      </c>
    </row>
    <row r="18" spans="1:3" ht="25.5" customHeight="1">
      <c r="A18" s="22" t="s">
        <v>28</v>
      </c>
      <c r="B18" s="4"/>
      <c r="C18" s="7">
        <v>111.4</v>
      </c>
    </row>
    <row r="19" spans="1:3" ht="25.5" customHeight="1">
      <c r="A19" s="22" t="s">
        <v>29</v>
      </c>
      <c r="B19" s="4"/>
      <c r="C19" s="7">
        <v>565.7</v>
      </c>
    </row>
    <row r="20" spans="1:3" ht="27.75" customHeight="1">
      <c r="A20" s="23" t="s">
        <v>2</v>
      </c>
      <c r="B20" s="24" t="s">
        <v>43</v>
      </c>
      <c r="C20" s="10">
        <f>C21+C22</f>
        <v>200.6</v>
      </c>
    </row>
    <row r="21" spans="1:3" ht="50.25" customHeight="1">
      <c r="A21" s="22" t="s">
        <v>35</v>
      </c>
      <c r="B21" s="24" t="s">
        <v>42</v>
      </c>
      <c r="C21" s="10">
        <v>138.1</v>
      </c>
    </row>
    <row r="22" spans="1:3" ht="38.25" customHeight="1">
      <c r="A22" s="22" t="s">
        <v>30</v>
      </c>
      <c r="B22" s="24" t="s">
        <v>41</v>
      </c>
      <c r="C22" s="10">
        <f>C23</f>
        <v>62.5</v>
      </c>
    </row>
    <row r="23" spans="1:3" ht="39.75" customHeight="1">
      <c r="A23" s="26" t="s">
        <v>34</v>
      </c>
      <c r="B23" s="5"/>
      <c r="C23" s="10">
        <v>62.5</v>
      </c>
    </row>
    <row r="24" spans="1:3" ht="18.75" customHeight="1">
      <c r="A24" s="9" t="s">
        <v>26</v>
      </c>
      <c r="B24" s="24" t="s">
        <v>40</v>
      </c>
      <c r="C24" s="10">
        <f>C25+C27</f>
        <v>5050</v>
      </c>
    </row>
    <row r="25" spans="1:3" ht="69" customHeight="1">
      <c r="A25" s="25" t="s">
        <v>31</v>
      </c>
      <c r="B25" s="4" t="s">
        <v>39</v>
      </c>
      <c r="C25" s="7">
        <f>C26</f>
        <v>241.5</v>
      </c>
    </row>
    <row r="26" spans="1:3" ht="75.75" customHeight="1">
      <c r="A26" s="11" t="s">
        <v>32</v>
      </c>
      <c r="B26" s="12"/>
      <c r="C26" s="13">
        <v>241.5</v>
      </c>
    </row>
    <row r="27" spans="1:3" ht="24.75" customHeight="1">
      <c r="A27" s="8" t="s">
        <v>36</v>
      </c>
      <c r="B27" s="4" t="s">
        <v>38</v>
      </c>
      <c r="C27" s="7">
        <f>C28+C29</f>
        <v>4808.5</v>
      </c>
    </row>
    <row r="28" spans="1:3" ht="15" customHeight="1">
      <c r="A28" s="22" t="s">
        <v>33</v>
      </c>
      <c r="B28" s="4"/>
      <c r="C28" s="7">
        <v>4768.5</v>
      </c>
    </row>
    <row r="29" spans="1:3" ht="15" customHeight="1">
      <c r="A29" s="30" t="s">
        <v>47</v>
      </c>
      <c r="B29" s="31"/>
      <c r="C29" s="32">
        <v>40</v>
      </c>
    </row>
    <row r="30" spans="1:3" ht="21" customHeight="1" thickBot="1">
      <c r="A30" s="27" t="s">
        <v>18</v>
      </c>
      <c r="B30" s="28"/>
      <c r="C30" s="29">
        <f>C14+C6</f>
        <v>6458.7</v>
      </c>
    </row>
  </sheetData>
  <sheetProtection/>
  <mergeCells count="3">
    <mergeCell ref="A3:C3"/>
    <mergeCell ref="B2:C2"/>
    <mergeCell ref="B1:C1"/>
  </mergeCells>
  <printOptions/>
  <pageMargins left="0.7874015748031497" right="0.7874015748031497" top="0.3937007874015748" bottom="0.3937007874015748" header="0.5118110236220472" footer="0.5118110236220472"/>
  <pageSetup fitToHeight="8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Neklyudova Vera Alexandrovna</dc:creator>
  <cp:keywords/>
  <dc:description/>
  <cp:lastModifiedBy>Главбух</cp:lastModifiedBy>
  <cp:lastPrinted>2019-03-21T06:45:24Z</cp:lastPrinted>
  <dcterms:created xsi:type="dcterms:W3CDTF">2002-10-12T07:09:28Z</dcterms:created>
  <dcterms:modified xsi:type="dcterms:W3CDTF">2019-03-21T06:46:13Z</dcterms:modified>
  <cp:category/>
  <cp:version/>
  <cp:contentType/>
  <cp:contentStatus/>
</cp:coreProperties>
</file>