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845" windowHeight="1050" activeTab="0"/>
  </bookViews>
  <sheets>
    <sheet name="40204810300000000262" sheetId="1" r:id="rId1"/>
  </sheets>
  <definedNames>
    <definedName name="_xlnm.Print_Titles" localSheetId="0">'40204810300000000262'!$6:$7</definedName>
  </definedNames>
  <calcPr fullCalcOnLoad="1"/>
</workbook>
</file>

<file path=xl/sharedStrings.xml><?xml version="1.0" encoding="utf-8"?>
<sst xmlns="http://schemas.openxmlformats.org/spreadsheetml/2006/main" count="27" uniqueCount="22">
  <si>
    <t>Наименование показателя</t>
  </si>
  <si>
    <t/>
  </si>
  <si>
    <t xml:space="preserve">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</si>
  <si>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</si>
  <si>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Расходы на выплаты персоналу государственных (муниципальных) органов</t>
  </si>
  <si>
    <t>120</t>
  </si>
  <si>
    <t xml:space="preserve">        Фонд оплаты труда государственных (муниципальных) органов</t>
  </si>
  <si>
    <t>121</t>
  </si>
  <si>
    <t xml:space="preserve">        Иные выплаты персоналу государственных (муниципальных) органов, за исключением фонда оплаты труда</t>
  </si>
  <si>
    <t>122</t>
  </si>
  <si>
    <t xml:space="preserve">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</si>
  <si>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</si>
  <si>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Закупка товаров, работ и услуг для обеспечения государственных (муниципальных) нужд</t>
  </si>
  <si>
    <t>200</t>
  </si>
  <si>
    <t xml:space="preserve">      Иные закупки товаров, работ и услуг для обеспечения государственных (муниципальных) нужд</t>
  </si>
  <si>
    <t>240</t>
  </si>
  <si>
    <t xml:space="preserve">        Прочая закупка товаров, работ и услуг для обеспечения государственных (муниципальных) нужд</t>
  </si>
  <si>
    <t>244</t>
  </si>
  <si>
    <t>Вид расходов</t>
  </si>
  <si>
    <t>Исполнено за год, тыс.руб.</t>
  </si>
  <si>
    <t>Итого</t>
  </si>
  <si>
    <t>Отчет по исполнению сметы на содержание органов местного самоуправления  КУМИ и ЖКХ администрации МО "Пинежский район" за 2016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</si>
</sst>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"/>
  </numFmts>
  <fonts count="47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20" borderId="0">
      <alignment/>
      <protection/>
    </xf>
    <xf numFmtId="0" fontId="28" fillId="0" borderId="0">
      <alignment wrapText="1"/>
      <protection/>
    </xf>
    <xf numFmtId="0" fontId="28" fillId="0" borderId="0">
      <alignment/>
      <protection/>
    </xf>
    <xf numFmtId="0" fontId="29" fillId="0" borderId="0">
      <alignment horizontal="center" wrapText="1"/>
      <protection/>
    </xf>
    <xf numFmtId="0" fontId="29" fillId="0" borderId="0">
      <alignment horizontal="center"/>
      <protection/>
    </xf>
    <xf numFmtId="0" fontId="28" fillId="0" borderId="0">
      <alignment horizontal="right"/>
      <protection/>
    </xf>
    <xf numFmtId="0" fontId="28" fillId="20" borderId="1">
      <alignment/>
      <protection/>
    </xf>
    <xf numFmtId="0" fontId="28" fillId="0" borderId="2">
      <alignment horizontal="center" vertical="center" wrapText="1"/>
      <protection/>
    </xf>
    <xf numFmtId="0" fontId="28" fillId="20" borderId="3">
      <alignment/>
      <protection/>
    </xf>
    <xf numFmtId="49" fontId="28" fillId="0" borderId="2">
      <alignment horizontal="left" vertical="top" wrapText="1" indent="2"/>
      <protection/>
    </xf>
    <xf numFmtId="49" fontId="28" fillId="0" borderId="2">
      <alignment horizontal="center" vertical="top" shrinkToFit="1"/>
      <protection/>
    </xf>
    <xf numFmtId="4" fontId="28" fillId="0" borderId="2">
      <alignment horizontal="right" vertical="top" shrinkToFit="1"/>
      <protection/>
    </xf>
    <xf numFmtId="10" fontId="28" fillId="0" borderId="2">
      <alignment horizontal="right" vertical="top" shrinkToFit="1"/>
      <protection/>
    </xf>
    <xf numFmtId="0" fontId="28" fillId="20" borderId="3">
      <alignment shrinkToFit="1"/>
      <protection/>
    </xf>
    <xf numFmtId="0" fontId="30" fillId="0" borderId="2">
      <alignment horizontal="left"/>
      <protection/>
    </xf>
    <xf numFmtId="4" fontId="30" fillId="21" borderId="2">
      <alignment horizontal="right" vertical="top" shrinkToFit="1"/>
      <protection/>
    </xf>
    <xf numFmtId="10" fontId="30" fillId="21" borderId="2">
      <alignment horizontal="right" vertical="top" shrinkToFit="1"/>
      <protection/>
    </xf>
    <xf numFmtId="0" fontId="28" fillId="20" borderId="4">
      <alignment/>
      <protection/>
    </xf>
    <xf numFmtId="0" fontId="28" fillId="0" borderId="0">
      <alignment horizontal="left" wrapText="1"/>
      <protection/>
    </xf>
    <xf numFmtId="0" fontId="30" fillId="0" borderId="2">
      <alignment vertical="top" wrapText="1"/>
      <protection/>
    </xf>
    <xf numFmtId="4" fontId="30" fillId="22" borderId="2">
      <alignment horizontal="right" vertical="top" shrinkToFit="1"/>
      <protection/>
    </xf>
    <xf numFmtId="10" fontId="30" fillId="22" borderId="2">
      <alignment horizontal="right" vertical="top" shrinkToFit="1"/>
      <protection/>
    </xf>
    <xf numFmtId="0" fontId="28" fillId="20" borderId="3">
      <alignment horizontal="center"/>
      <protection/>
    </xf>
    <xf numFmtId="0" fontId="28" fillId="20" borderId="3">
      <alignment horizontal="left"/>
      <protection/>
    </xf>
    <xf numFmtId="0" fontId="28" fillId="20" borderId="4">
      <alignment horizontal="center"/>
      <protection/>
    </xf>
    <xf numFmtId="0" fontId="28" fillId="20" borderId="4">
      <alignment horizontal="left"/>
      <protection/>
    </xf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1" fillId="29" borderId="5" applyNumberFormat="0" applyAlignment="0" applyProtection="0"/>
    <xf numFmtId="0" fontId="32" fillId="30" borderId="6" applyNumberFormat="0" applyAlignment="0" applyProtection="0"/>
    <xf numFmtId="0" fontId="33" fillId="3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31" borderId="11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43" fillId="0" borderId="13" applyNumberFormat="0" applyFill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8" fillId="0" borderId="0" xfId="40" applyNumberFormat="1" applyProtection="1">
      <alignment/>
      <protection/>
    </xf>
    <xf numFmtId="0" fontId="29" fillId="0" borderId="0" xfId="42" applyNumberFormat="1" applyProtection="1">
      <alignment horizontal="center"/>
      <protection/>
    </xf>
    <xf numFmtId="0" fontId="28" fillId="0" borderId="2" xfId="45" applyNumberFormat="1" applyProtection="1">
      <alignment horizontal="center" vertical="center" wrapText="1"/>
      <protection/>
    </xf>
    <xf numFmtId="4" fontId="30" fillId="22" borderId="2" xfId="58" applyNumberFormat="1" applyProtection="1">
      <alignment horizontal="right" vertical="top" shrinkToFit="1"/>
      <protection/>
    </xf>
    <xf numFmtId="10" fontId="30" fillId="22" borderId="2" xfId="59" applyNumberFormat="1" applyProtection="1">
      <alignment horizontal="right" vertical="top" shrinkToFit="1"/>
      <protection/>
    </xf>
    <xf numFmtId="4" fontId="30" fillId="21" borderId="2" xfId="53" applyNumberFormat="1" applyProtection="1">
      <alignment horizontal="right" vertical="top" shrinkToFit="1"/>
      <protection/>
    </xf>
    <xf numFmtId="10" fontId="30" fillId="21" borderId="2" xfId="54" applyNumberFormat="1" applyProtection="1">
      <alignment horizontal="right" vertical="top" shrinkToFit="1"/>
      <protection/>
    </xf>
    <xf numFmtId="0" fontId="46" fillId="0" borderId="2" xfId="57" applyNumberFormat="1" applyFont="1" applyProtection="1">
      <alignment vertical="top" wrapText="1"/>
      <protection/>
    </xf>
    <xf numFmtId="49" fontId="46" fillId="0" borderId="2" xfId="48" applyNumberFormat="1" applyFont="1" applyProtection="1">
      <alignment horizontal="center" vertical="top" shrinkToFit="1"/>
      <protection/>
    </xf>
    <xf numFmtId="4" fontId="46" fillId="22" borderId="2" xfId="58" applyNumberFormat="1" applyFont="1" applyProtection="1">
      <alignment horizontal="right" vertical="top" shrinkToFit="1"/>
      <protection/>
    </xf>
    <xf numFmtId="4" fontId="46" fillId="21" borderId="2" xfId="53" applyNumberFormat="1" applyFont="1" applyProtection="1">
      <alignment horizontal="right" vertical="top" shrinkToFit="1"/>
      <protection/>
    </xf>
    <xf numFmtId="172" fontId="46" fillId="22" borderId="2" xfId="58" applyNumberFormat="1" applyFont="1" applyProtection="1">
      <alignment horizontal="right" vertical="top" shrinkToFit="1"/>
      <protection/>
    </xf>
    <xf numFmtId="172" fontId="46" fillId="21" borderId="2" xfId="53" applyNumberFormat="1" applyFont="1" applyProtection="1">
      <alignment horizontal="right" vertical="top" shrinkToFit="1"/>
      <protection/>
    </xf>
    <xf numFmtId="0" fontId="4" fillId="35" borderId="0" xfId="0" applyFont="1" applyFill="1" applyBorder="1" applyAlignment="1">
      <alignment horizontal="center" wrapText="1"/>
    </xf>
    <xf numFmtId="0" fontId="28" fillId="0" borderId="2" xfId="45" applyNumberFormat="1" applyBorder="1" applyProtection="1">
      <alignment horizontal="center" vertical="center" wrapText="1"/>
      <protection/>
    </xf>
    <xf numFmtId="0" fontId="28" fillId="0" borderId="2" xfId="45" applyBorder="1">
      <alignment horizontal="center" vertical="center" wrapText="1"/>
      <protection/>
    </xf>
    <xf numFmtId="0" fontId="46" fillId="0" borderId="2" xfId="52" applyNumberFormat="1" applyFont="1" applyBorder="1" applyProtection="1">
      <alignment horizontal="left"/>
      <protection/>
    </xf>
    <xf numFmtId="0" fontId="46" fillId="0" borderId="2" xfId="52" applyFont="1" applyBorder="1">
      <alignment horizontal="left"/>
      <protection/>
    </xf>
    <xf numFmtId="0" fontId="29" fillId="0" borderId="0" xfId="42" applyNumberFormat="1" applyBorder="1" applyProtection="1">
      <alignment horizontal="center"/>
      <protection/>
    </xf>
    <xf numFmtId="0" fontId="29" fillId="0" borderId="0" xfId="42" applyBorder="1">
      <alignment horizontal="center"/>
      <protection/>
    </xf>
    <xf numFmtId="0" fontId="28" fillId="0" borderId="0" xfId="43" applyNumberFormat="1" applyBorder="1" applyProtection="1">
      <alignment horizontal="right"/>
      <protection/>
    </xf>
    <xf numFmtId="0" fontId="28" fillId="0" borderId="0" xfId="43" applyBorder="1">
      <alignment horizontal="right"/>
      <protection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tabSelected="1" zoomScalePageLayoutView="0" workbookViewId="0" topLeftCell="A1">
      <selection activeCell="J10" sqref="J10"/>
    </sheetView>
  </sheetViews>
  <sheetFormatPr defaultColWidth="9.140625" defaultRowHeight="15" outlineLevelRow="2"/>
  <cols>
    <col min="1" max="1" width="47.421875" style="1" customWidth="1"/>
    <col min="2" max="2" width="7.7109375" style="1" customWidth="1"/>
    <col min="3" max="3" width="9.140625" style="1" hidden="1" customWidth="1"/>
    <col min="4" max="4" width="14.00390625" style="1" customWidth="1"/>
    <col min="5" max="6" width="9.140625" style="1" hidden="1" customWidth="1"/>
    <col min="7" max="7" width="3.28125" style="1" hidden="1" customWidth="1"/>
    <col min="8" max="16384" width="9.140625" style="1" customWidth="1"/>
  </cols>
  <sheetData>
    <row r="1" spans="1:7" ht="15" customHeight="1">
      <c r="A1" s="15" t="s">
        <v>21</v>
      </c>
      <c r="B1" s="15"/>
      <c r="C1" s="15"/>
      <c r="D1" s="15"/>
      <c r="E1" s="15"/>
      <c r="F1" s="15"/>
      <c r="G1" s="15"/>
    </row>
    <row r="2" spans="1:7" ht="28.5" customHeight="1">
      <c r="A2" s="15"/>
      <c r="B2" s="15"/>
      <c r="C2" s="15"/>
      <c r="D2" s="15"/>
      <c r="E2" s="15"/>
      <c r="F2" s="15"/>
      <c r="G2" s="15"/>
    </row>
    <row r="3" spans="1:7" ht="15.75" customHeight="1">
      <c r="A3" s="15"/>
      <c r="B3" s="15"/>
      <c r="C3" s="15"/>
      <c r="D3" s="15"/>
      <c r="E3" s="15"/>
      <c r="F3" s="15"/>
      <c r="G3" s="15"/>
    </row>
    <row r="4" spans="1:7" ht="9.75" customHeight="1">
      <c r="A4" s="20"/>
      <c r="B4" s="21"/>
      <c r="C4" s="21"/>
      <c r="D4" s="21"/>
      <c r="E4" s="21"/>
      <c r="F4" s="3"/>
      <c r="G4" s="3"/>
    </row>
    <row r="5" spans="1:7" ht="12.75" customHeight="1" hidden="1">
      <c r="A5" s="22"/>
      <c r="B5" s="23"/>
      <c r="C5" s="23"/>
      <c r="D5" s="23"/>
      <c r="E5" s="23"/>
      <c r="F5" s="23"/>
      <c r="G5" s="23"/>
    </row>
    <row r="6" spans="1:7" ht="26.25" customHeight="1">
      <c r="A6" s="16" t="s">
        <v>0</v>
      </c>
      <c r="B6" s="16" t="s">
        <v>18</v>
      </c>
      <c r="C6" s="4" t="s">
        <v>1</v>
      </c>
      <c r="D6" s="16" t="s">
        <v>19</v>
      </c>
      <c r="E6" s="4" t="s">
        <v>1</v>
      </c>
      <c r="F6" s="16" t="s">
        <v>1</v>
      </c>
      <c r="G6" s="16" t="s">
        <v>1</v>
      </c>
    </row>
    <row r="7" spans="1:7" ht="15" customHeight="1">
      <c r="A7" s="17"/>
      <c r="B7" s="17"/>
      <c r="C7" s="4"/>
      <c r="D7" s="17"/>
      <c r="E7" s="4"/>
      <c r="F7" s="17"/>
      <c r="G7" s="17"/>
    </row>
    <row r="8" spans="1:7" ht="71.25" customHeight="1">
      <c r="A8" s="9" t="s">
        <v>2</v>
      </c>
      <c r="B8" s="10" t="s">
        <v>3</v>
      </c>
      <c r="C8" s="11">
        <v>10630522.66</v>
      </c>
      <c r="D8" s="13">
        <f>D9</f>
        <v>10630.599999999999</v>
      </c>
      <c r="E8" s="5">
        <v>10630522.66</v>
      </c>
      <c r="F8" s="6">
        <v>0.9954232129145832</v>
      </c>
      <c r="G8" s="5">
        <v>0</v>
      </c>
    </row>
    <row r="9" spans="1:7" ht="27" customHeight="1" outlineLevel="1">
      <c r="A9" s="9" t="s">
        <v>4</v>
      </c>
      <c r="B9" s="10" t="s">
        <v>5</v>
      </c>
      <c r="C9" s="11">
        <v>10630522.66</v>
      </c>
      <c r="D9" s="13">
        <f>D10+D11+D12</f>
        <v>10630.599999999999</v>
      </c>
      <c r="E9" s="5">
        <v>10630522.66</v>
      </c>
      <c r="F9" s="6">
        <v>0.9954232129145832</v>
      </c>
      <c r="G9" s="5">
        <v>0</v>
      </c>
    </row>
    <row r="10" spans="1:7" ht="30" customHeight="1" outlineLevel="2">
      <c r="A10" s="9" t="s">
        <v>6</v>
      </c>
      <c r="B10" s="10" t="s">
        <v>7</v>
      </c>
      <c r="C10" s="11">
        <v>8195775.03</v>
      </c>
      <c r="D10" s="13">
        <v>8195.8</v>
      </c>
      <c r="E10" s="5">
        <v>8195775.03</v>
      </c>
      <c r="F10" s="6">
        <v>1</v>
      </c>
      <c r="G10" s="5">
        <v>0</v>
      </c>
    </row>
    <row r="11" spans="1:7" ht="43.5" customHeight="1" outlineLevel="2">
      <c r="A11" s="9" t="s">
        <v>8</v>
      </c>
      <c r="B11" s="10" t="s">
        <v>9</v>
      </c>
      <c r="C11" s="11">
        <v>51432.12</v>
      </c>
      <c r="D11" s="13">
        <v>51.5</v>
      </c>
      <c r="E11" s="5">
        <v>51432.12</v>
      </c>
      <c r="F11" s="6">
        <v>0.5143212</v>
      </c>
      <c r="G11" s="5">
        <v>0</v>
      </c>
    </row>
    <row r="12" spans="1:7" ht="57" customHeight="1" outlineLevel="2">
      <c r="A12" s="9" t="s">
        <v>10</v>
      </c>
      <c r="B12" s="10" t="s">
        <v>11</v>
      </c>
      <c r="C12" s="11">
        <v>2383315.51</v>
      </c>
      <c r="D12" s="13">
        <v>2383.3</v>
      </c>
      <c r="E12" s="5">
        <v>2383315.51</v>
      </c>
      <c r="F12" s="6">
        <v>0.9998701725296996</v>
      </c>
      <c r="G12" s="5">
        <v>0</v>
      </c>
    </row>
    <row r="13" spans="1:7" ht="42.75" customHeight="1">
      <c r="A13" s="9" t="s">
        <v>12</v>
      </c>
      <c r="B13" s="10" t="s">
        <v>13</v>
      </c>
      <c r="C13" s="11">
        <v>1033635.15</v>
      </c>
      <c r="D13" s="13">
        <f>D14</f>
        <v>1033.6</v>
      </c>
      <c r="E13" s="5">
        <v>1033635.15</v>
      </c>
      <c r="F13" s="6">
        <v>0.965328504987112</v>
      </c>
      <c r="G13" s="5">
        <v>0</v>
      </c>
    </row>
    <row r="14" spans="1:7" ht="42.75" customHeight="1" outlineLevel="1">
      <c r="A14" s="9" t="s">
        <v>14</v>
      </c>
      <c r="B14" s="10" t="s">
        <v>15</v>
      </c>
      <c r="C14" s="11">
        <v>1033635.15</v>
      </c>
      <c r="D14" s="13">
        <f>D15</f>
        <v>1033.6</v>
      </c>
      <c r="E14" s="5">
        <v>1033635.15</v>
      </c>
      <c r="F14" s="6">
        <v>0.965328504987112</v>
      </c>
      <c r="G14" s="5">
        <v>0</v>
      </c>
    </row>
    <row r="15" spans="1:7" ht="42.75" customHeight="1" outlineLevel="2">
      <c r="A15" s="9" t="s">
        <v>16</v>
      </c>
      <c r="B15" s="10" t="s">
        <v>17</v>
      </c>
      <c r="C15" s="11">
        <v>1033635.15</v>
      </c>
      <c r="D15" s="13">
        <v>1033.6</v>
      </c>
      <c r="E15" s="5">
        <v>1033635.15</v>
      </c>
      <c r="F15" s="6">
        <v>0.965328504987112</v>
      </c>
      <c r="G15" s="5">
        <v>0</v>
      </c>
    </row>
    <row r="16" spans="1:7" ht="12.75" customHeight="1">
      <c r="A16" s="18" t="s">
        <v>20</v>
      </c>
      <c r="B16" s="19"/>
      <c r="C16" s="12">
        <v>11708497.81</v>
      </c>
      <c r="D16" s="14">
        <f>D13+D9</f>
        <v>11664.199999999999</v>
      </c>
      <c r="E16" s="7">
        <v>11708497.81</v>
      </c>
      <c r="F16" s="8">
        <v>0.9927082801305693</v>
      </c>
      <c r="G16" s="7">
        <v>0</v>
      </c>
    </row>
    <row r="17" spans="1:7" ht="12.75" customHeight="1">
      <c r="A17" s="2"/>
      <c r="B17" s="2"/>
      <c r="C17" s="2" t="s">
        <v>1</v>
      </c>
      <c r="D17" s="2"/>
      <c r="E17" s="2" t="s">
        <v>1</v>
      </c>
      <c r="F17" s="2"/>
      <c r="G17" s="2"/>
    </row>
  </sheetData>
  <sheetProtection/>
  <mergeCells count="9">
    <mergeCell ref="A1:G3"/>
    <mergeCell ref="F6:F7"/>
    <mergeCell ref="G6:G7"/>
    <mergeCell ref="A16:B16"/>
    <mergeCell ref="D6:D7"/>
    <mergeCell ref="A4:E4"/>
    <mergeCell ref="A5:G5"/>
    <mergeCell ref="A6:A7"/>
    <mergeCell ref="B6:B7"/>
  </mergeCells>
  <printOptions/>
  <pageMargins left="0.984251968503937" right="0.7874015748031497" top="0.5905511811023623" bottom="0.5905511811023623" header="0.3937007874015748" footer="0.3937007874015748"/>
  <pageSetup errors="blank" fitToHeight="2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Балашова О</dc:creator>
  <cp:keywords/>
  <dc:description/>
  <cp:lastModifiedBy>Балашова О</cp:lastModifiedBy>
  <cp:lastPrinted>2017-03-20T07:00:32Z</cp:lastPrinted>
  <dcterms:created xsi:type="dcterms:W3CDTF">2017-01-26T12:18:26Z</dcterms:created>
  <dcterms:modified xsi:type="dcterms:W3CDTF">2017-03-22T08:05:30Z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C__Documents and Settings_7bud1_Local Settings_Application Data_Кейсистемс_Бюджет-КС_ReportManager_sqr_info_isp_budg_2016_32.xls</vt:lpwstr>
  </property>
</Properties>
</file>